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29" i="4" l="1"/>
  <c r="F12" i="4"/>
  <c r="F19" i="4"/>
  <c r="F21" i="4" s="1"/>
  <c r="F18" i="4"/>
  <c r="F35" i="4"/>
</calcChain>
</file>

<file path=xl/sharedStrings.xml><?xml version="1.0" encoding="utf-8"?>
<sst xmlns="http://schemas.openxmlformats.org/spreadsheetml/2006/main" count="36" uniqueCount="24">
  <si>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</si>
  <si>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</si>
  <si>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</si>
  <si>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</si>
  <si>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</si>
  <si>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</si>
  <si>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>Активна електроенергія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</si>
  <si>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</si>
  <si>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</si>
  <si>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</si>
  <si>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</si>
  <si>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ФОП Білан В.О.</t>
  </si>
  <si>
    <t>ФОП Мельничук І.О.</t>
  </si>
  <si>
    <t>Обслуговування програми 1С Бухгалтерія</t>
  </si>
  <si>
    <t xml:space="preserve">Обслуговування електромереж </t>
  </si>
  <si>
    <t>Дератизація та дезинсекція приміщень</t>
  </si>
  <si>
    <t>Телекомунікаційні послуги</t>
  </si>
  <si>
    <t>Теплова енергія</t>
  </si>
  <si>
    <t>Водопостачання та водовідведення</t>
  </si>
  <si>
    <t>Інформація про використання бюджетних коштів у грудні  2024 року</t>
  </si>
  <si>
    <t>Новорічні подарунки дітям пільгових категорій</t>
  </si>
  <si>
    <t>КЕКВ 2210 "Предмети, матеріали, обладнання та інвентар"</t>
  </si>
  <si>
    <t>Миючі та чистящі засоби</t>
  </si>
  <si>
    <t>КОРП "Дрібнооптовий"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</si>
</sst>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2" workbookViewId="0">
      <selection activeCell="F30" sqref="F30"/>
    </sheetView>
  </sheetViews>
  <sheetFormatPr defaultRowHeight="15" x14ac:dyDescent="0.25"/>
  <cols>
    <col min="1" max="1" width="4.85546875" style="12" customWidth="1"/>
    <col min="2" max="2" width="49.7109375" style="15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46" t="s">
        <v>19</v>
      </c>
      <c r="B1" s="47"/>
      <c r="C1" s="47"/>
      <c r="D1" s="47"/>
      <c r="E1" s="47"/>
      <c r="F1" s="47"/>
    </row>
    <row r="2" spans="1:6" ht="15" customHeight="1" x14ac:dyDescent="0.25">
      <c r="A2" s="18"/>
      <c r="B2" s="19"/>
      <c r="C2" s="19"/>
      <c r="D2" s="19"/>
      <c r="E2" s="19"/>
      <c r="F2" s="19"/>
    </row>
    <row r="3" spans="1:6" ht="15" customHeight="1" x14ac:dyDescent="0.25">
      <c r="A3" s="18"/>
      <c r="B3" s="5"/>
      <c r="C3" s="5"/>
      <c r="D3" s="5"/>
      <c r="E3" s="5"/>
      <c r="F3" s="5"/>
    </row>
    <row r="4" spans="1:6" s="6" customFormat="1" ht="15" customHeight="1" x14ac:dyDescent="0.2">
      <c r="A4" s="48" t="s">
        <v>3</v>
      </c>
      <c r="B4" s="48"/>
      <c r="C4" s="48"/>
      <c r="D4" s="48"/>
      <c r="E4" s="48"/>
      <c r="F4" s="48"/>
    </row>
    <row r="5" spans="1:6" ht="28.5" x14ac:dyDescent="0.25">
      <c r="A5" s="2" t="s">
        <v>0</v>
      </c>
      <c r="B5" s="49" t="s">
        <v>1</v>
      </c>
      <c r="C5" s="50"/>
      <c r="D5" s="50"/>
      <c r="E5" s="51"/>
      <c r="F5" s="3" t="s">
        <v>2</v>
      </c>
    </row>
    <row r="6" spans="1:6" x14ac:dyDescent="0.25">
      <c r="A6" s="2">
        <v>1</v>
      </c>
      <c r="B6" s="22" t="s">
        <v>8</v>
      </c>
      <c r="C6" s="20"/>
      <c r="D6" s="20"/>
      <c r="E6" s="21"/>
      <c r="F6" s="14">
        <v>432</v>
      </c>
    </row>
    <row r="7" spans="1:6" x14ac:dyDescent="0.25">
      <c r="A7" s="2">
        <v>2</v>
      </c>
      <c r="B7" s="8" t="s">
        <v>16</v>
      </c>
      <c r="C7" s="9"/>
      <c r="D7" s="9"/>
      <c r="E7" s="10"/>
      <c r="F7" s="4">
        <v>446.55</v>
      </c>
    </row>
    <row r="8" spans="1:6" x14ac:dyDescent="0.25">
      <c r="A8" s="2">
        <v>3</v>
      </c>
      <c r="B8" s="23" t="s">
        <v>7</v>
      </c>
      <c r="C8" s="24"/>
      <c r="D8" s="24"/>
      <c r="E8" s="25"/>
      <c r="F8" s="4">
        <v>120</v>
      </c>
    </row>
    <row r="9" spans="1:6" x14ac:dyDescent="0.25">
      <c r="A9" s="2">
        <v>4</v>
      </c>
      <c r="B9" s="31" t="s">
        <v>13</v>
      </c>
      <c r="C9" s="32"/>
      <c r="D9" s="32"/>
      <c r="E9" s="33"/>
      <c r="F9" s="4">
        <v>750</v>
      </c>
    </row>
    <row r="10" spans="1:6" ht="21" customHeight="1" x14ac:dyDescent="0.25">
      <c r="A10" s="2">
        <v>5</v>
      </c>
      <c r="B10" s="23" t="s">
        <v>15</v>
      </c>
      <c r="C10" s="24"/>
      <c r="D10" s="24"/>
      <c r="E10" s="25"/>
      <c r="F10" s="4">
        <v>409.6</v>
      </c>
    </row>
    <row r="11" spans="1:6" ht="21" customHeight="1" x14ac:dyDescent="0.25">
      <c r="A11" s="2">
        <v>6</v>
      </c>
      <c r="B11" s="31" t="s">
        <v>14</v>
      </c>
      <c r="C11" s="32"/>
      <c r="D11" s="32"/>
      <c r="E11" s="33"/>
      <c r="F11" s="4">
        <v>550</v>
      </c>
    </row>
    <row r="12" spans="1:6" x14ac:dyDescent="0.25">
      <c r="A12" s="7"/>
      <c r="B12" s="52" t="s">
        <v>4</v>
      </c>
      <c r="C12" s="53"/>
      <c r="D12" s="53"/>
      <c r="E12" s="54"/>
      <c r="F12" s="11">
        <f>SUM(F6:F11)</f>
        <v>2708.15</v>
      </c>
    </row>
    <row r="13" spans="1:6" x14ac:dyDescent="0.25">
      <c r="B13" s="55"/>
      <c r="C13" s="56"/>
      <c r="D13" s="56"/>
      <c r="E13" s="56"/>
      <c r="F13" s="13"/>
    </row>
    <row r="15" spans="1:6" x14ac:dyDescent="0.25">
      <c r="A15" s="48" t="s">
        <v>5</v>
      </c>
      <c r="B15" s="48"/>
      <c r="C15" s="48"/>
      <c r="D15" s="48"/>
      <c r="E15" s="48"/>
      <c r="F15" s="48"/>
    </row>
    <row r="16" spans="1:6" ht="28.5" x14ac:dyDescent="0.25">
      <c r="A16" s="2" t="s">
        <v>0</v>
      </c>
      <c r="B16" s="49" t="s">
        <v>1</v>
      </c>
      <c r="C16" s="62"/>
      <c r="D16" s="62"/>
      <c r="E16" s="63"/>
      <c r="F16" s="3" t="s">
        <v>2</v>
      </c>
    </row>
    <row r="17" spans="1:6" x14ac:dyDescent="0.25">
      <c r="A17" s="2">
        <v>1</v>
      </c>
      <c r="B17" s="26" t="s">
        <v>6</v>
      </c>
      <c r="C17" s="27"/>
      <c r="D17" s="27"/>
      <c r="E17" s="28"/>
      <c r="F17" s="14">
        <v>3773.58</v>
      </c>
    </row>
    <row r="18" spans="1:6" x14ac:dyDescent="0.25">
      <c r="A18" s="2">
        <v>2</v>
      </c>
      <c r="B18" s="26" t="s">
        <v>17</v>
      </c>
      <c r="C18" s="37"/>
      <c r="D18" s="37"/>
      <c r="E18" s="38"/>
      <c r="F18" s="14">
        <f>47136.53+77827.87</f>
        <v>124964.4</v>
      </c>
    </row>
    <row r="19" spans="1:6" x14ac:dyDescent="0.25">
      <c r="A19" s="2">
        <v>3</v>
      </c>
      <c r="B19" s="26" t="s">
        <v>18</v>
      </c>
      <c r="C19" s="37"/>
      <c r="D19" s="37"/>
      <c r="E19" s="38"/>
      <c r="F19" s="14">
        <f>1821.54+3643.08</f>
        <v>5464.62</v>
      </c>
    </row>
    <row r="20" spans="1:6" x14ac:dyDescent="0.25">
      <c r="A20" s="2">
        <v>4</v>
      </c>
      <c r="B20" s="26" t="s">
        <v>9</v>
      </c>
      <c r="C20" s="29"/>
      <c r="D20" s="29"/>
      <c r="E20" s="30"/>
      <c r="F20" s="14">
        <v>2310.2199999999998</v>
      </c>
    </row>
    <row r="21" spans="1:6" x14ac:dyDescent="0.25">
      <c r="A21" s="7"/>
      <c r="B21" s="64" t="s">
        <v>4</v>
      </c>
      <c r="C21" s="65"/>
      <c r="D21" s="65"/>
      <c r="E21" s="65"/>
      <c r="F21" s="11">
        <f>SUM(F17:F20)</f>
        <v>136512.82</v>
      </c>
    </row>
    <row r="22" spans="1:6" x14ac:dyDescent="0.25">
      <c r="A22" s="16"/>
      <c r="B22" s="66"/>
      <c r="C22" s="67"/>
      <c r="D22" s="67"/>
      <c r="E22" s="67"/>
      <c r="F22" s="17"/>
    </row>
    <row r="24" spans="1:6" x14ac:dyDescent="0.25">
      <c r="A24" s="48" t="s">
        <v>10</v>
      </c>
      <c r="B24" s="48"/>
      <c r="C24" s="48"/>
      <c r="D24" s="48"/>
      <c r="E24" s="48"/>
      <c r="F24" s="48"/>
    </row>
    <row r="25" spans="1:6" ht="28.5" x14ac:dyDescent="0.25">
      <c r="A25" s="2" t="s">
        <v>0</v>
      </c>
      <c r="B25" s="49" t="s">
        <v>1</v>
      </c>
      <c r="C25" s="62"/>
      <c r="D25" s="62"/>
      <c r="E25" s="63"/>
      <c r="F25" s="3" t="s">
        <v>2</v>
      </c>
    </row>
    <row r="26" spans="1:6" x14ac:dyDescent="0.25">
      <c r="A26" s="2">
        <v>1</v>
      </c>
      <c r="B26" s="26" t="s">
        <v>11</v>
      </c>
      <c r="C26" s="34"/>
      <c r="D26" s="34"/>
      <c r="E26" s="35"/>
      <c r="F26" s="14">
        <v>3914</v>
      </c>
    </row>
    <row r="27" spans="1:6" x14ac:dyDescent="0.25">
      <c r="A27" s="2">
        <v>2</v>
      </c>
      <c r="B27" s="26" t="s">
        <v>12</v>
      </c>
      <c r="C27" s="34"/>
      <c r="D27" s="34"/>
      <c r="E27" s="35"/>
      <c r="F27" s="14">
        <v>252</v>
      </c>
    </row>
    <row r="28" spans="1:6" x14ac:dyDescent="0.25">
      <c r="A28" s="2">
        <v>3</v>
      </c>
      <c r="B28" s="26" t="s">
        <v>23</v>
      </c>
      <c r="C28" s="34"/>
      <c r="D28" s="34"/>
      <c r="E28" s="35"/>
      <c r="F28" s="14">
        <v>11263.28</v>
      </c>
    </row>
    <row r="29" spans="1:6" x14ac:dyDescent="0.25">
      <c r="A29" s="7"/>
      <c r="B29" s="64" t="s">
        <v>4</v>
      </c>
      <c r="C29" s="65"/>
      <c r="D29" s="65"/>
      <c r="E29" s="65"/>
      <c r="F29" s="11">
        <f>SUM(F26:F28)</f>
        <v>15429.28</v>
      </c>
    </row>
    <row r="31" spans="1:6" s="36" customFormat="1" x14ac:dyDescent="0.25">
      <c r="A31" s="48" t="s">
        <v>21</v>
      </c>
      <c r="B31" s="48"/>
      <c r="C31" s="48"/>
      <c r="D31" s="48"/>
      <c r="E31" s="48"/>
      <c r="F31" s="48"/>
    </row>
    <row r="32" spans="1:6" s="36" customFormat="1" ht="28.5" x14ac:dyDescent="0.25">
      <c r="A32" s="2" t="s">
        <v>0</v>
      </c>
      <c r="B32" s="49" t="s">
        <v>1</v>
      </c>
      <c r="C32" s="62"/>
      <c r="D32" s="62"/>
      <c r="E32" s="63"/>
      <c r="F32" s="3" t="s">
        <v>2</v>
      </c>
    </row>
    <row r="33" spans="1:6" s="36" customFormat="1" x14ac:dyDescent="0.25">
      <c r="A33" s="2">
        <v>1</v>
      </c>
      <c r="B33" s="26" t="s">
        <v>20</v>
      </c>
      <c r="C33" s="40"/>
      <c r="D33" s="40"/>
      <c r="E33" s="41"/>
      <c r="F33" s="14">
        <v>2400</v>
      </c>
    </row>
    <row r="34" spans="1:6" s="36" customFormat="1" x14ac:dyDescent="0.25">
      <c r="A34" s="2">
        <v>2</v>
      </c>
      <c r="B34" s="26" t="s">
        <v>22</v>
      </c>
      <c r="C34" s="40"/>
      <c r="D34" s="40"/>
      <c r="E34" s="41"/>
      <c r="F34" s="14">
        <v>2090</v>
      </c>
    </row>
    <row r="35" spans="1:6" s="36" customFormat="1" x14ac:dyDescent="0.25">
      <c r="A35" s="7"/>
      <c r="B35" s="64" t="s">
        <v>4</v>
      </c>
      <c r="C35" s="65"/>
      <c r="D35" s="65"/>
      <c r="E35" s="65"/>
      <c r="F35" s="11">
        <f>SUM(F33:F34)</f>
        <v>4490</v>
      </c>
    </row>
    <row r="36" spans="1:6" s="36" customFormat="1" x14ac:dyDescent="0.25">
      <c r="A36" s="16"/>
      <c r="B36" s="39"/>
      <c r="C36" s="16"/>
      <c r="D36" s="16"/>
      <c r="E36" s="16"/>
      <c r="F36" s="16"/>
    </row>
    <row r="37" spans="1:6" s="36" customFormat="1" ht="15" customHeight="1" x14ac:dyDescent="0.25">
      <c r="A37" s="59"/>
      <c r="B37" s="59"/>
      <c r="C37" s="59"/>
      <c r="D37" s="59"/>
      <c r="E37" s="59"/>
      <c r="F37" s="59"/>
    </row>
    <row r="38" spans="1:6" s="36" customFormat="1" x14ac:dyDescent="0.25">
      <c r="A38" s="42"/>
      <c r="B38" s="60"/>
      <c r="C38" s="61"/>
      <c r="D38" s="61"/>
      <c r="E38" s="61"/>
      <c r="F38" s="43"/>
    </row>
    <row r="39" spans="1:6" s="36" customFormat="1" x14ac:dyDescent="0.25">
      <c r="A39" s="42"/>
      <c r="B39" s="39"/>
      <c r="C39" s="44"/>
      <c r="D39" s="44"/>
      <c r="E39" s="44"/>
      <c r="F39" s="17"/>
    </row>
    <row r="40" spans="1:6" s="36" customFormat="1" x14ac:dyDescent="0.25">
      <c r="A40" s="16"/>
      <c r="B40" s="57"/>
      <c r="C40" s="58"/>
      <c r="D40" s="58"/>
      <c r="E40" s="58"/>
      <c r="F40" s="45"/>
    </row>
    <row r="41" spans="1:6" s="36" customFormat="1" x14ac:dyDescent="0.25">
      <c r="A41" s="16"/>
      <c r="B41" s="39"/>
      <c r="C41" s="16"/>
      <c r="D41" s="16"/>
      <c r="E41" s="16"/>
      <c r="F41" s="16"/>
    </row>
    <row r="42" spans="1:6" s="36" customFormat="1" ht="39.75" customHeight="1" x14ac:dyDescent="0.25">
      <c r="A42" s="59"/>
      <c r="B42" s="59"/>
      <c r="C42" s="59"/>
      <c r="D42" s="59"/>
      <c r="E42" s="59"/>
      <c r="F42" s="59"/>
    </row>
    <row r="43" spans="1:6" s="36" customFormat="1" x14ac:dyDescent="0.25">
      <c r="A43" s="42"/>
      <c r="B43" s="60"/>
      <c r="C43" s="61"/>
      <c r="D43" s="61"/>
      <c r="E43" s="61"/>
      <c r="F43" s="43"/>
    </row>
    <row r="44" spans="1:6" s="36" customFormat="1" x14ac:dyDescent="0.25">
      <c r="A44" s="42"/>
      <c r="B44" s="39"/>
      <c r="C44" s="44"/>
      <c r="D44" s="44"/>
      <c r="E44" s="44"/>
      <c r="F44" s="17"/>
    </row>
    <row r="45" spans="1:6" s="36" customFormat="1" x14ac:dyDescent="0.25">
      <c r="A45" s="16"/>
      <c r="B45" s="57"/>
      <c r="C45" s="58"/>
      <c r="D45" s="58"/>
      <c r="E45" s="58"/>
      <c r="F45" s="45"/>
    </row>
    <row r="46" spans="1:6" s="36" customFormat="1" x14ac:dyDescent="0.25">
      <c r="A46" s="16"/>
      <c r="B46" s="39"/>
      <c r="C46" s="16"/>
      <c r="D46" s="16"/>
      <c r="E46" s="16"/>
      <c r="F46" s="16"/>
    </row>
  </sheetData>
  <mergeCells count="21">
    <mergeCell ref="B40:E40"/>
    <mergeCell ref="A42:F42"/>
    <mergeCell ref="B43:E43"/>
    <mergeCell ref="B45:E45"/>
    <mergeCell ref="A15:F15"/>
    <mergeCell ref="B16:E16"/>
    <mergeCell ref="A37:F37"/>
    <mergeCell ref="B38:E38"/>
    <mergeCell ref="B21:E21"/>
    <mergeCell ref="B22:E22"/>
    <mergeCell ref="B35:E35"/>
    <mergeCell ref="A24:F24"/>
    <mergeCell ref="B25:E25"/>
    <mergeCell ref="B29:E29"/>
    <mergeCell ref="A31:F31"/>
    <mergeCell ref="B32:E32"/>
    <mergeCell ref="A1:F1"/>
    <mergeCell ref="A4:F4"/>
    <mergeCell ref="B5:E5"/>
    <mergeCell ref="B12:E12"/>
    <mergeCell ref="B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2025-01-16T09:25:42Z</dcterms:modified>
</cp:coreProperties>
</file>